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firstSheet="1" activeTab="1"/>
  </bookViews>
  <sheets>
    <sheet name="Sheet7" sheetId="7" state="hidden" r:id="rId1"/>
    <sheet name="2025 年度含氢氯氟烃生产配额核发表" sheetId="2" r:id="rId2"/>
    <sheet name="  2025 年度房间空调器行业含氢氯氟烃使用配额核发表" sheetId="3" r:id="rId3"/>
    <sheet name="  2025 年度工商制冷空调行业含氢氯氟烃使用配额核发表" sheetId="4" r:id="rId4"/>
    <sheet name=" 2025 年度试剂用途四氯化碳使用配额核发表" sheetId="5" r:id="rId5"/>
    <sheet name="2025 年度助剂用途四氯化碳使用配额核发表" sheetId="6" r:id="rId6"/>
  </sheet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<sst xmlns="http://schemas.openxmlformats.org/spreadsheetml/2006/main" count="238" uniqueCount="98">
  <si>
    <t>求和项:生产配额</t>
  </si>
  <si>
    <t>HCFCs 种类</t>
  </si>
  <si>
    <t>所属企业</t>
  </si>
  <si>
    <t>HCFC-123</t>
  </si>
  <si>
    <t>HCFC-124</t>
  </si>
  <si>
    <t>HCFC-133a</t>
  </si>
  <si>
    <t>HCFC-141b</t>
  </si>
  <si>
    <t>HCFC-142b</t>
  </si>
  <si>
    <t>HCFC-22</t>
  </si>
  <si>
    <t>总计</t>
  </si>
  <si>
    <t>阿科玛（常熟）</t>
  </si>
  <si>
    <t>埃克盛</t>
  </si>
  <si>
    <t>东岳</t>
  </si>
  <si>
    <t>华安</t>
  </si>
  <si>
    <t>巨化</t>
  </si>
  <si>
    <t>利民</t>
  </si>
  <si>
    <t>梅兰</t>
  </si>
  <si>
    <t>三爱富</t>
  </si>
  <si>
    <t>三美</t>
  </si>
  <si>
    <t>永和</t>
  </si>
  <si>
    <t>中昊晨光</t>
  </si>
  <si>
    <t>中化</t>
  </si>
  <si>
    <r>
      <rPr>
        <b/>
        <sz val="10"/>
        <rFont val="SimSun"/>
        <charset val="134"/>
      </rPr>
      <t>企业名称</t>
    </r>
  </si>
  <si>
    <r>
      <rPr>
        <b/>
        <sz val="10"/>
        <rFont val="Times New Roman"/>
        <charset val="134"/>
      </rPr>
      <t xml:space="preserve">HCFCs </t>
    </r>
    <r>
      <rPr>
        <b/>
        <sz val="10"/>
        <rFont val="SimSun"/>
        <charset val="134"/>
      </rPr>
      <t>种类</t>
    </r>
  </si>
  <si>
    <r>
      <rPr>
        <b/>
        <sz val="10"/>
        <rFont val="SimSun"/>
        <charset val="134"/>
      </rPr>
      <t>生产配额</t>
    </r>
  </si>
  <si>
    <r>
      <rPr>
        <b/>
        <sz val="10"/>
        <rFont val="SimSun"/>
        <charset val="134"/>
      </rPr>
      <t>内用生产配额</t>
    </r>
  </si>
  <si>
    <t>单位：吨</t>
  </si>
  <si>
    <r>
      <rPr>
        <sz val="10"/>
        <rFont val="SimSun"/>
        <charset val="134"/>
      </rPr>
      <t>内蒙古三爱富万豪氟化工有限公司</t>
    </r>
  </si>
  <si>
    <r>
      <rPr>
        <sz val="10"/>
        <rFont val="Times New Roman"/>
        <charset val="134"/>
      </rPr>
      <t>HCFC-142b</t>
    </r>
  </si>
  <si>
    <r>
      <rPr>
        <sz val="10"/>
        <rFont val="SimSun"/>
        <charset val="134"/>
      </rPr>
      <t>泰兴梅兰新材料有限公司</t>
    </r>
  </si>
  <si>
    <r>
      <rPr>
        <sz val="10"/>
        <rFont val="Times New Roman"/>
        <charset val="134"/>
      </rPr>
      <t>HCFC-22</t>
    </r>
  </si>
  <si>
    <r>
      <rPr>
        <sz val="10"/>
        <rFont val="SimSun"/>
        <charset val="134"/>
      </rPr>
      <t>泰兴市梅兰化工有限公司</t>
    </r>
  </si>
  <si>
    <t>阿科玛（常熟）特种材料有限公司</t>
  </si>
  <si>
    <t>常熟三爱富中昊化工新材料有限公司</t>
  </si>
  <si>
    <r>
      <rPr>
        <sz val="10"/>
        <rFont val="SimSun"/>
        <charset val="134"/>
      </rPr>
      <t>金华永和氟化工有限公司</t>
    </r>
  </si>
  <si>
    <t>浙江兰溪巨化氟化学有限公司</t>
  </si>
  <si>
    <t>浙江埃克盛化工有限公司</t>
  </si>
  <si>
    <r>
      <rPr>
        <sz val="10"/>
        <rFont val="SimSun"/>
        <charset val="134"/>
      </rPr>
      <t>临海市利民化工有限公司</t>
    </r>
  </si>
  <si>
    <r>
      <rPr>
        <sz val="10"/>
        <rFont val="SimSun"/>
        <charset val="134"/>
      </rPr>
      <t>浙江衢化氟化学有限公司</t>
    </r>
  </si>
  <si>
    <t>中化蓝天氟材料有限公司</t>
  </si>
  <si>
    <r>
      <rPr>
        <sz val="10"/>
        <rFont val="Times New Roman"/>
        <charset val="134"/>
      </rPr>
      <t>HCFC-133a</t>
    </r>
  </si>
  <si>
    <r>
      <rPr>
        <sz val="10"/>
        <rFont val="Times New Roman"/>
        <charset val="134"/>
      </rPr>
      <t>HCFC-123</t>
    </r>
  </si>
  <si>
    <r>
      <rPr>
        <sz val="10"/>
        <rFont val="Times New Roman"/>
        <charset val="134"/>
      </rPr>
      <t>HCFC-124</t>
    </r>
  </si>
  <si>
    <r>
      <rPr>
        <sz val="10"/>
        <rFont val="SimSun"/>
        <charset val="134"/>
      </rPr>
      <t>浙江三美化工股份有限公司</t>
    </r>
  </si>
  <si>
    <r>
      <rPr>
        <sz val="10"/>
        <rFont val="Times New Roman"/>
        <charset val="134"/>
      </rPr>
      <t>HCFC-141b</t>
    </r>
  </si>
  <si>
    <r>
      <rPr>
        <sz val="10"/>
        <rFont val="SimSun"/>
        <charset val="134"/>
      </rPr>
      <t>兴国兴氟化工有限公司</t>
    </r>
  </si>
  <si>
    <r>
      <rPr>
        <sz val="10"/>
        <rFont val="SimSun"/>
        <charset val="134"/>
      </rPr>
      <t>江西兴氟中蓝新材料有限公司</t>
    </r>
  </si>
  <si>
    <r>
      <rPr>
        <sz val="10"/>
        <rFont val="SimSun"/>
        <charset val="134"/>
      </rPr>
      <t>山东东岳绿冷科技有限公司</t>
    </r>
  </si>
  <si>
    <r>
      <rPr>
        <sz val="10"/>
        <rFont val="SimSun"/>
        <charset val="134"/>
      </rPr>
      <t>山东华安新材料有限公司</t>
    </r>
  </si>
  <si>
    <t>中昊晨光化工研究院有限公司</t>
  </si>
  <si>
    <r>
      <rPr>
        <sz val="10"/>
        <rFont val="SimSun"/>
        <charset val="134"/>
      </rPr>
      <t>中昊晨光化工研究院有限公司</t>
    </r>
  </si>
  <si>
    <t>所属企业（生产配额）</t>
  </si>
  <si>
    <t>所属企业（内用生产配额）</t>
  </si>
  <si>
    <r>
      <rPr>
        <b/>
        <sz val="10"/>
        <rFont val="SimSun"/>
        <charset val="134"/>
      </rPr>
      <t>省份</t>
    </r>
  </si>
  <si>
    <r>
      <rPr>
        <b/>
        <sz val="10"/>
        <rFont val="SimSun"/>
        <charset val="134"/>
      </rPr>
      <t>使用配额</t>
    </r>
  </si>
  <si>
    <r>
      <rPr>
        <sz val="10"/>
        <rFont val="SimSun"/>
        <charset val="134"/>
      </rPr>
      <t>河北</t>
    </r>
  </si>
  <si>
    <r>
      <rPr>
        <sz val="10"/>
        <rFont val="SimSun"/>
        <charset val="134"/>
      </rPr>
      <t>邯郸美的制冷设备有限公司</t>
    </r>
  </si>
  <si>
    <r>
      <rPr>
        <sz val="10"/>
        <rFont val="SimSun"/>
        <charset val="134"/>
      </rPr>
      <t>浙江</t>
    </r>
  </si>
  <si>
    <r>
      <rPr>
        <sz val="10"/>
        <rFont val="SimSun"/>
        <charset val="134"/>
      </rPr>
      <t>奥克斯空调股份有限公司</t>
    </r>
  </si>
  <si>
    <r>
      <rPr>
        <sz val="10"/>
        <rFont val="SimSun"/>
        <charset val="134"/>
      </rPr>
      <t>安徽</t>
    </r>
  </si>
  <si>
    <r>
      <rPr>
        <sz val="10"/>
        <rFont val="SimSun"/>
        <charset val="134"/>
      </rPr>
      <t>格力电器（合肥）有限公司</t>
    </r>
  </si>
  <si>
    <r>
      <rPr>
        <sz val="10"/>
        <rFont val="SimSun"/>
        <charset val="134"/>
      </rPr>
      <t>格力电器（芜湖）有限公司</t>
    </r>
  </si>
  <si>
    <r>
      <rPr>
        <sz val="10"/>
        <rFont val="SimSun"/>
        <charset val="134"/>
      </rPr>
      <t>芜湖美智空调设备有限公司</t>
    </r>
  </si>
  <si>
    <r>
      <rPr>
        <sz val="10"/>
        <rFont val="SimSun"/>
        <charset val="134"/>
      </rPr>
      <t>合肥海尔空调器有限公司</t>
    </r>
  </si>
  <si>
    <r>
      <rPr>
        <sz val="10"/>
        <rFont val="SimSun"/>
        <charset val="134"/>
      </rPr>
      <t>山东</t>
    </r>
  </si>
  <si>
    <r>
      <rPr>
        <sz val="10"/>
        <rFont val="SimSun"/>
        <charset val="134"/>
      </rPr>
      <t>青岛海尔（胶州）空调器有限公司</t>
    </r>
  </si>
  <si>
    <r>
      <rPr>
        <sz val="10"/>
        <rFont val="SimSun"/>
        <charset val="134"/>
      </rPr>
      <t>河南</t>
    </r>
  </si>
  <si>
    <r>
      <rPr>
        <sz val="10"/>
        <rFont val="SimSun"/>
        <charset val="134"/>
      </rPr>
      <t>郑州海尔空调器有限公司</t>
    </r>
  </si>
  <si>
    <r>
      <rPr>
        <sz val="10"/>
        <rFont val="SimSun"/>
        <charset val="134"/>
      </rPr>
      <t>湖北</t>
    </r>
  </si>
  <si>
    <r>
      <rPr>
        <sz val="10"/>
        <rFont val="SimSun"/>
        <charset val="134"/>
      </rPr>
      <t>美的集团武汉制冷设备有限公司</t>
    </r>
  </si>
  <si>
    <r>
      <rPr>
        <sz val="10"/>
        <rFont val="SimSun"/>
        <charset val="134"/>
      </rPr>
      <t>武汉海尔电器股份有限公司</t>
    </r>
  </si>
  <si>
    <r>
      <rPr>
        <sz val="10"/>
        <rFont val="Times New Roman"/>
        <charset val="134"/>
      </rPr>
      <t xml:space="preserve">TCL </t>
    </r>
    <r>
      <rPr>
        <sz val="10"/>
        <rFont val="SimSun"/>
        <charset val="134"/>
      </rPr>
      <t>空调器（武汉）有限公司</t>
    </r>
  </si>
  <si>
    <r>
      <rPr>
        <sz val="10"/>
        <rFont val="SimSun"/>
        <charset val="134"/>
      </rPr>
      <t>广东</t>
    </r>
  </si>
  <si>
    <r>
      <rPr>
        <sz val="10"/>
        <rFont val="SimSun"/>
        <charset val="134"/>
      </rPr>
      <t>珠海格力电器股份有限公司</t>
    </r>
  </si>
  <si>
    <r>
      <rPr>
        <sz val="10"/>
        <rFont val="SimSun"/>
        <charset val="134"/>
      </rPr>
      <t>广东美的制冷设备有限公司</t>
    </r>
  </si>
  <si>
    <r>
      <rPr>
        <sz val="10"/>
        <rFont val="SimSun"/>
        <charset val="134"/>
      </rPr>
      <t>广州华凌制冷设备有限公司</t>
    </r>
  </si>
  <si>
    <r>
      <rPr>
        <sz val="10"/>
        <rFont val="SimSun"/>
        <charset val="134"/>
      </rPr>
      <t>佛山市美的开利制冷设备有限公司</t>
    </r>
  </si>
  <si>
    <r>
      <rPr>
        <sz val="10"/>
        <rFont val="Times New Roman"/>
        <charset val="134"/>
      </rPr>
      <t xml:space="preserve">TCL </t>
    </r>
    <r>
      <rPr>
        <sz val="10"/>
        <rFont val="SimSun"/>
        <charset val="134"/>
      </rPr>
      <t>空调器（中山）有限公司</t>
    </r>
  </si>
  <si>
    <r>
      <rPr>
        <sz val="10"/>
        <rFont val="SimSun"/>
        <charset val="134"/>
      </rPr>
      <t>广州松下空调器有限公司</t>
    </r>
  </si>
  <si>
    <r>
      <rPr>
        <sz val="10"/>
        <rFont val="SimSun"/>
        <charset val="134"/>
      </rPr>
      <t>重庆</t>
    </r>
  </si>
  <si>
    <r>
      <rPr>
        <sz val="10"/>
        <rFont val="SimSun"/>
        <charset val="134"/>
      </rPr>
      <t>格力电器（重庆）有限公司</t>
    </r>
  </si>
  <si>
    <r>
      <rPr>
        <sz val="10"/>
        <rFont val="SimSun"/>
        <charset val="134"/>
      </rPr>
      <t>重庆美的制冷设备有限公司</t>
    </r>
  </si>
  <si>
    <r>
      <rPr>
        <sz val="10"/>
        <rFont val="SimSun"/>
        <charset val="134"/>
      </rPr>
      <t>重庆海尔空调器有限公司</t>
    </r>
  </si>
  <si>
    <r>
      <rPr>
        <b/>
        <sz val="10"/>
        <rFont val="SimSun"/>
        <charset val="134"/>
      </rPr>
      <t>合计</t>
    </r>
  </si>
  <si>
    <r>
      <rPr>
        <sz val="10"/>
        <rFont val="SimSun"/>
        <charset val="134"/>
      </rPr>
      <t>江苏</t>
    </r>
  </si>
  <si>
    <r>
      <rPr>
        <sz val="10"/>
        <rFont val="SimSun"/>
        <charset val="134"/>
      </rPr>
      <t>特灵空调系统（中国）有限公司</t>
    </r>
  </si>
  <si>
    <r>
      <rPr>
        <sz val="10"/>
        <rFont val="SimSun"/>
        <charset val="134"/>
      </rPr>
      <t>约克（无锡）空调冷冻设备有限公司</t>
    </r>
  </si>
  <si>
    <r>
      <rPr>
        <sz val="10"/>
        <rFont val="SimSun"/>
        <charset val="134"/>
      </rPr>
      <t>广东美的暖通设备有限公司</t>
    </r>
  </si>
  <si>
    <r>
      <rPr>
        <sz val="10"/>
        <rFont val="SimSun"/>
        <charset val="134"/>
      </rPr>
      <t>重庆美的通用制冷设备有限公司</t>
    </r>
  </si>
  <si>
    <r>
      <rPr>
        <sz val="10"/>
        <rFont val="SimSun"/>
        <charset val="134"/>
      </rPr>
      <t>天津</t>
    </r>
  </si>
  <si>
    <r>
      <rPr>
        <sz val="10"/>
        <rFont val="SimSun"/>
        <charset val="134"/>
      </rPr>
      <t>利安隆博华（天津）医药化学有限公司</t>
    </r>
  </si>
  <si>
    <r>
      <rPr>
        <sz val="10"/>
        <rFont val="SimSun"/>
        <charset val="134"/>
      </rPr>
      <t>天津市科密欧化学试剂有限公司</t>
    </r>
  </si>
  <si>
    <r>
      <rPr>
        <sz val="10"/>
        <rFont val="SimSun"/>
        <charset val="134"/>
      </rPr>
      <t>江苏强盛功能化学股份有限公司白茆分公司</t>
    </r>
  </si>
  <si>
    <r>
      <rPr>
        <sz val="10"/>
        <rFont val="SimSun"/>
        <charset val="134"/>
      </rPr>
      <t>南京化学试剂股份有限公司</t>
    </r>
  </si>
  <si>
    <r>
      <rPr>
        <sz val="10"/>
        <rFont val="SimSun"/>
        <charset val="134"/>
      </rPr>
      <t>西陇科学股份有限公司</t>
    </r>
  </si>
  <si>
    <r>
      <rPr>
        <sz val="10"/>
        <rFont val="SimSun"/>
        <charset val="134"/>
      </rPr>
      <t>广东光华科技股份有限公司</t>
    </r>
  </si>
  <si>
    <r>
      <rPr>
        <sz val="10"/>
        <rFont val="SimSun"/>
        <charset val="134"/>
      </rPr>
      <t>吉林</t>
    </r>
  </si>
  <si>
    <r>
      <rPr>
        <sz val="10"/>
        <rFont val="SimSun"/>
        <charset val="134"/>
      </rPr>
      <t>中国石油天然气股份有限公司吉林石化分公司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</si>
</sst>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31">
    <font>
      <sz val="11"/>
      <color rgb="FF000000"/>
      <name val="Arial"/>
      <charset val="204"/>
    </font>
    <font>
      <b/>
      <sz val="10"/>
      <color rgb="FF000000"/>
      <name val="Arial"/>
      <charset val="134"/>
    </font>
    <font>
      <sz val="10"/>
      <color rgb="FF000000"/>
      <name val="Arial"/>
      <charset val="134"/>
    </font>
    <font>
      <sz val="11"/>
      <color rgb="FF000000"/>
      <name val="宋体"/>
      <charset val="204"/>
    </font>
    <font>
      <b/>
      <sz val="10"/>
      <name val="SimSun"/>
      <charset val="134"/>
    </font>
    <font>
      <sz val="10"/>
      <color rgb="FF000000"/>
      <name val="宋体"/>
      <charset val="134"/>
    </font>
    <font>
      <sz val="10"/>
      <name val="SimSun"/>
      <charset val="134"/>
    </font>
    <font>
      <b/>
      <sz val="11"/>
      <color theme="1"/>
      <name val="宋体"/>
      <charset val="204"/>
    </font>
    <font>
      <b/>
      <sz val="11"/>
      <color theme="1"/>
      <name val="Arial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134"/>
    </font>
    <font>
      <b/>
      <sz val="1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1">
    <xf numFmtId="0" fontId="0" fillId="0" borderId="0" xfId="0" applyFill="1" applyBorder="1" applyAlignment="1">
      <alignment horizontal="left" vertical="top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left" vertical="top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643.408599537" refreshedBy="86134" recordCount="24">
  <cacheSource type="worksheet">
    <worksheetSource ref="A1:E25" sheet="2025 年度含氢氯氟烃生产配额核发表"/>
  </cacheSource>
  <cacheFields count="5">
    <cacheField name="企业名称" numFmtId="0">
      <sharedItems count="17">
        <s v="内蒙古三爱富万豪氟化工有限公司"/>
        <s v="泰兴梅兰新材料有限公司"/>
        <s v="泰兴市梅兰化工有限公司"/>
        <s v="阿科玛（常熟）特种材料有限公司"/>
        <s v="常熟三爱富中昊化工新材料有限公司"/>
        <s v="金华永和氟化工有限公司"/>
        <s v="浙江兰溪巨化氟化学有限公司"/>
        <s v="浙江埃克盛化工有限公司"/>
        <s v="临海市利民化工有限公司"/>
        <s v="浙江衢化氟化学有限公司"/>
        <s v="中化蓝天氟材料有限公司"/>
        <s v="浙江三美化工股份有限公司"/>
        <s v="兴国兴氟化工有限公司"/>
        <s v="江西兴氟中蓝新材料有限公司"/>
        <s v="山东东岳绿冷科技有限公司"/>
        <s v="山东华安新材料有限公司"/>
        <s v="中昊晨光化工研究院有限公司"/>
      </sharedItems>
    </cacheField>
    <cacheField name="HCFCs 种类" numFmtId="0">
      <sharedItems count="6">
        <s v="HCFC-142b"/>
        <s v="HCFC-22"/>
        <s v="HCFC-133a"/>
        <s v="HCFC-123"/>
        <s v="HCFC-124"/>
        <s v="HCFC-141b"/>
      </sharedItems>
    </cacheField>
    <cacheField name="生产配额" numFmtId="0">
      <sharedItems containsSemiMixedTypes="0" containsString="0" containsNumber="1" containsInteger="1" minValue="0" maxValue="43917" count="22">
        <n v="48"/>
        <n v="30822"/>
        <n v="219"/>
        <n v="8783"/>
        <n v="7068"/>
        <n v="339"/>
        <n v="3220"/>
        <n v="6796"/>
        <n v="177"/>
        <n v="6736"/>
        <n v="32114"/>
        <n v="0"/>
        <n v="1738"/>
        <n v="250"/>
        <n v="7826"/>
        <n v="9157"/>
        <n v="614"/>
        <n v="1786"/>
        <n v="401"/>
        <n v="43917"/>
        <n v="677"/>
        <n v="885"/>
      </sharedItems>
    </cacheField>
    <cacheField name="内用生产配额" numFmtId="0">
      <sharedItems containsSemiMixedTypes="0" containsString="0" containsNumber="1" containsInteger="1" minValue="0" maxValue="22442" count="22">
        <n v="19"/>
        <n v="19855"/>
        <n v="59"/>
        <n v="626"/>
        <n v="2929"/>
        <n v="132"/>
        <n v="2181"/>
        <n v="4750"/>
        <n v="83"/>
        <n v="2967"/>
        <n v="20544"/>
        <n v="0"/>
        <n v="432"/>
        <n v="100"/>
        <n v="3408"/>
        <n v="3395"/>
        <n v="222"/>
        <n v="1160"/>
        <n v="136"/>
        <n v="22442"/>
        <n v="226"/>
        <n v="363"/>
      </sharedItems>
    </cacheField>
    <cacheField name="所属企业" numFmtId="176">
      <sharedItems count="12">
        <s v="三爱富"/>
        <s v="梅兰"/>
        <s v="阿科玛（常熟）"/>
        <s v="永和"/>
        <s v="巨化"/>
        <s v="埃克盛"/>
        <s v="利民"/>
        <s v="中化"/>
        <s v="三美"/>
        <s v="东岳"/>
        <s v="华安"/>
        <s v="中昊晨光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">
  <r>
    <x v="0"/>
    <x v="0"/>
    <x v="0"/>
    <x v="0"/>
    <x v="0"/>
  </r>
  <r>
    <x v="1"/>
    <x v="1"/>
    <x v="1"/>
    <x v="1"/>
    <x v="1"/>
  </r>
  <r>
    <x v="2"/>
    <x v="0"/>
    <x v="2"/>
    <x v="2"/>
    <x v="1"/>
  </r>
  <r>
    <x v="3"/>
    <x v="1"/>
    <x v="3"/>
    <x v="3"/>
    <x v="2"/>
  </r>
  <r>
    <x v="4"/>
    <x v="1"/>
    <x v="4"/>
    <x v="4"/>
    <x v="0"/>
  </r>
  <r>
    <x v="4"/>
    <x v="0"/>
    <x v="5"/>
    <x v="5"/>
    <x v="0"/>
  </r>
  <r>
    <x v="5"/>
    <x v="1"/>
    <x v="6"/>
    <x v="6"/>
    <x v="3"/>
  </r>
  <r>
    <x v="6"/>
    <x v="1"/>
    <x v="7"/>
    <x v="7"/>
    <x v="4"/>
  </r>
  <r>
    <x v="7"/>
    <x v="0"/>
    <x v="8"/>
    <x v="8"/>
    <x v="5"/>
  </r>
  <r>
    <x v="8"/>
    <x v="1"/>
    <x v="9"/>
    <x v="9"/>
    <x v="6"/>
  </r>
  <r>
    <x v="9"/>
    <x v="1"/>
    <x v="10"/>
    <x v="10"/>
    <x v="4"/>
  </r>
  <r>
    <x v="10"/>
    <x v="2"/>
    <x v="11"/>
    <x v="11"/>
    <x v="7"/>
  </r>
  <r>
    <x v="10"/>
    <x v="3"/>
    <x v="12"/>
    <x v="12"/>
    <x v="7"/>
  </r>
  <r>
    <x v="10"/>
    <x v="4"/>
    <x v="13"/>
    <x v="13"/>
    <x v="7"/>
  </r>
  <r>
    <x v="11"/>
    <x v="1"/>
    <x v="14"/>
    <x v="14"/>
    <x v="8"/>
  </r>
  <r>
    <x v="11"/>
    <x v="5"/>
    <x v="15"/>
    <x v="15"/>
    <x v="8"/>
  </r>
  <r>
    <x v="11"/>
    <x v="0"/>
    <x v="16"/>
    <x v="16"/>
    <x v="8"/>
  </r>
  <r>
    <x v="12"/>
    <x v="1"/>
    <x v="17"/>
    <x v="17"/>
    <x v="7"/>
  </r>
  <r>
    <x v="13"/>
    <x v="0"/>
    <x v="18"/>
    <x v="18"/>
    <x v="7"/>
  </r>
  <r>
    <x v="14"/>
    <x v="1"/>
    <x v="19"/>
    <x v="19"/>
    <x v="9"/>
  </r>
  <r>
    <x v="14"/>
    <x v="0"/>
    <x v="20"/>
    <x v="20"/>
    <x v="9"/>
  </r>
  <r>
    <x v="15"/>
    <x v="0"/>
    <x v="21"/>
    <x v="21"/>
    <x v="10"/>
  </r>
  <r>
    <x v="16"/>
    <x v="1"/>
    <x v="11"/>
    <x v="11"/>
    <x v="11"/>
  </r>
  <r>
    <x v="16"/>
    <x v="0"/>
    <x v="11"/>
    <x v="11"/>
    <x v="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H17" firstHeaderRow="1" firstDataRow="2" firstDataCol="1"/>
  <pivotFields count="5">
    <pivotField compact="0" showAll="0"/>
    <pivotField axis="axisCol" compact="0" showAll="0">
      <items count="7">
        <item x="3"/>
        <item x="4"/>
        <item x="2"/>
        <item x="5"/>
        <item x="0"/>
        <item x="1"/>
        <item t="default"/>
      </items>
    </pivotField>
    <pivotField dataField="1" compact="0" showAll="0"/>
    <pivotField compact="0" showAll="0"/>
    <pivotField axis="axisRow" compact="0" showAll="0">
      <items count="13">
        <item x="2"/>
        <item x="5"/>
        <item x="9"/>
        <item x="10"/>
        <item x="4"/>
        <item x="6"/>
        <item x="1"/>
        <item x="0"/>
        <item x="8"/>
        <item x="3"/>
        <item x="11"/>
        <item x="7"/>
        <item t="default"/>
      </items>
    </pivotField>
  </pivotFields>
  <rowFields count="1">
    <field x="4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求和项:生产配额" fld="2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7"/>
  <sheetViews>
    <sheetView workbookViewId="0">
      <selection activeCell="A3" sqref="A3"/>
    </sheetView>
  </sheetViews>
  <sheetFormatPr defaultColWidth="8.66666666666667" defaultRowHeight="14" outlineLevelCol="7"/>
  <cols>
    <col min="1" max="1" width="15.8333333333333"/>
    <col min="2" max="7" width="11.5"/>
    <col min="8" max="8" width="7.41666666666667"/>
    <col min="9" max="13" width="19.1666666666667"/>
    <col min="14" max="14" width="23.25"/>
    <col min="15" max="15" width="19.1666666666667"/>
  </cols>
  <sheetData>
    <row r="3" spans="1:2">
      <c r="A3" t="s">
        <v>0</v>
      </c>
      <c r="B3" t="s">
        <v>1</v>
      </c>
    </row>
    <row r="4" spans="1:8">
      <c r="A4" t="s">
        <v>2</v>
      </c>
      <c r="B4" t="s">
        <v>3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9</v>
      </c>
    </row>
    <row r="5" spans="1:8">
      <c r="A5" t="s">
        <v>10</v>
      </c>
      <c r="B5"/>
      <c r="C5"/>
      <c r="D5"/>
      <c r="E5"/>
      <c r="F5"/>
      <c r="G5">
        <v>8783</v>
      </c>
      <c r="H5">
        <v>8783</v>
      </c>
    </row>
    <row r="6" spans="1:8">
      <c r="A6" t="s">
        <v>11</v>
      </c>
      <c r="B6"/>
      <c r="C6"/>
      <c r="F6">
        <v>177</v>
      </c>
      <c r="H6">
        <v>177</v>
      </c>
    </row>
    <row r="7" spans="1:8">
      <c r="A7" t="s">
        <v>12</v>
      </c>
      <c r="B7"/>
      <c r="C7"/>
      <c r="F7">
        <v>677</v>
      </c>
      <c r="G7">
        <v>43917</v>
      </c>
      <c r="H7">
        <v>44594</v>
      </c>
    </row>
    <row r="8" spans="1:8">
      <c r="A8" t="s">
        <v>13</v>
      </c>
      <c r="B8"/>
      <c r="C8"/>
      <c r="F8">
        <v>885</v>
      </c>
      <c r="H8">
        <v>885</v>
      </c>
    </row>
    <row r="9" spans="1:8">
      <c r="A9" t="s">
        <v>14</v>
      </c>
      <c r="B9"/>
      <c r="C9"/>
      <c r="G9">
        <v>38910</v>
      </c>
      <c r="H9">
        <v>38910</v>
      </c>
    </row>
    <row r="10" spans="1:8">
      <c r="A10" t="s">
        <v>15</v>
      </c>
      <c r="B10"/>
      <c r="C10"/>
      <c r="G10">
        <v>6736</v>
      </c>
      <c r="H10">
        <v>6736</v>
      </c>
    </row>
    <row r="11" spans="1:8">
      <c r="A11" t="s">
        <v>16</v>
      </c>
      <c r="B11"/>
      <c r="C11"/>
      <c r="F11">
        <v>219</v>
      </c>
      <c r="G11">
        <v>30822</v>
      </c>
      <c r="H11">
        <v>31041</v>
      </c>
    </row>
    <row r="12" spans="1:8">
      <c r="A12" t="s">
        <v>17</v>
      </c>
      <c r="B12"/>
      <c r="C12"/>
      <c r="F12">
        <v>387</v>
      </c>
      <c r="G12">
        <v>7068</v>
      </c>
      <c r="H12">
        <v>7455</v>
      </c>
    </row>
    <row r="13" spans="1:8">
      <c r="A13" t="s">
        <v>18</v>
      </c>
      <c r="B13"/>
      <c r="C13"/>
      <c r="E13">
        <v>9157</v>
      </c>
      <c r="F13">
        <v>614</v>
      </c>
      <c r="G13">
        <v>7826</v>
      </c>
      <c r="H13">
        <v>17597</v>
      </c>
    </row>
    <row r="14" spans="1:8">
      <c r="A14" t="s">
        <v>19</v>
      </c>
      <c r="B14"/>
      <c r="C14"/>
      <c r="G14">
        <v>3220</v>
      </c>
      <c r="H14">
        <v>3220</v>
      </c>
    </row>
    <row r="15" spans="1:8">
      <c r="A15" t="s">
        <v>20</v>
      </c>
      <c r="B15"/>
      <c r="C15"/>
      <c r="F15">
        <v>0</v>
      </c>
      <c r="G15">
        <v>0</v>
      </c>
      <c r="H15">
        <v>0</v>
      </c>
    </row>
    <row r="16" spans="1:8">
      <c r="A16" t="s">
        <v>21</v>
      </c>
      <c r="B16">
        <v>1738</v>
      </c>
      <c r="C16">
        <v>250</v>
      </c>
      <c r="D16">
        <v>0</v>
      </c>
      <c r="F16">
        <v>401</v>
      </c>
      <c r="G16">
        <v>1786</v>
      </c>
      <c r="H16">
        <v>4175</v>
      </c>
    </row>
    <row r="17" spans="1:8">
      <c r="A17" t="s">
        <v>9</v>
      </c>
      <c r="B17">
        <v>1738</v>
      </c>
      <c r="C17">
        <v>250</v>
      </c>
      <c r="D17">
        <v>0</v>
      </c>
      <c r="E17">
        <v>9157</v>
      </c>
      <c r="F17">
        <v>3360</v>
      </c>
      <c r="G17">
        <v>149068</v>
      </c>
      <c r="H17">
        <v>163573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6"/>
  <sheetViews>
    <sheetView tabSelected="1" topLeftCell="A27" workbookViewId="0">
      <selection activeCell="C39" sqref="C39"/>
    </sheetView>
  </sheetViews>
  <sheetFormatPr defaultColWidth="8.66666666666667" defaultRowHeight="14"/>
  <cols>
    <col min="1" max="1" width="33.1666666666667" customWidth="1"/>
    <col min="2" max="2" width="15.75" customWidth="1"/>
    <col min="3" max="3" width="11.5" customWidth="1"/>
    <col min="4" max="4" width="22.9166666666667" customWidth="1"/>
    <col min="5" max="5" width="14.4166666666667" customWidth="1"/>
    <col min="6" max="6" width="13.5833333333333" customWidth="1"/>
  </cols>
  <sheetData>
    <row r="1" spans="1:6">
      <c r="A1" s="1" t="s">
        <v>22</v>
      </c>
      <c r="B1" s="1" t="s">
        <v>23</v>
      </c>
      <c r="C1" s="1" t="s">
        <v>24</v>
      </c>
      <c r="D1" s="1" t="s">
        <v>25</v>
      </c>
      <c r="E1" s="14" t="s">
        <v>2</v>
      </c>
      <c r="F1" s="4" t="s">
        <v>26</v>
      </c>
    </row>
    <row r="2" spans="1:5">
      <c r="A2" s="2" t="s">
        <v>27</v>
      </c>
      <c r="B2" s="2" t="s">
        <v>28</v>
      </c>
      <c r="C2" s="10">
        <v>48</v>
      </c>
      <c r="D2" s="10">
        <v>19</v>
      </c>
      <c r="E2" s="15" t="s">
        <v>17</v>
      </c>
    </row>
    <row r="3" spans="1:5">
      <c r="A3" s="2" t="s">
        <v>29</v>
      </c>
      <c r="B3" s="2" t="s">
        <v>30</v>
      </c>
      <c r="C3" s="11">
        <v>30822</v>
      </c>
      <c r="D3" s="11">
        <v>19855</v>
      </c>
      <c r="E3" s="15" t="s">
        <v>16</v>
      </c>
    </row>
    <row r="4" spans="1:5">
      <c r="A4" s="2" t="s">
        <v>31</v>
      </c>
      <c r="B4" s="2" t="s">
        <v>28</v>
      </c>
      <c r="C4" s="10">
        <v>219</v>
      </c>
      <c r="D4" s="10">
        <v>59</v>
      </c>
      <c r="E4" s="15" t="s">
        <v>16</v>
      </c>
    </row>
    <row r="5" ht="26" spans="1:5">
      <c r="A5" s="16" t="s">
        <v>32</v>
      </c>
      <c r="B5" s="2" t="s">
        <v>30</v>
      </c>
      <c r="C5" s="11">
        <v>8783</v>
      </c>
      <c r="D5" s="10">
        <v>626</v>
      </c>
      <c r="E5" s="10" t="s">
        <v>10</v>
      </c>
    </row>
    <row r="6" spans="1:5">
      <c r="A6" s="16" t="s">
        <v>33</v>
      </c>
      <c r="B6" s="2" t="s">
        <v>30</v>
      </c>
      <c r="C6" s="11">
        <v>7068</v>
      </c>
      <c r="D6" s="11">
        <v>2929</v>
      </c>
      <c r="E6" s="15" t="s">
        <v>17</v>
      </c>
    </row>
    <row r="7" spans="1:5">
      <c r="A7" s="16" t="s">
        <v>33</v>
      </c>
      <c r="B7" s="2" t="s">
        <v>28</v>
      </c>
      <c r="C7" s="10">
        <v>339</v>
      </c>
      <c r="D7" s="10">
        <v>132</v>
      </c>
      <c r="E7" s="15" t="s">
        <v>17</v>
      </c>
    </row>
    <row r="8" spans="1:5">
      <c r="A8" s="2" t="s">
        <v>34</v>
      </c>
      <c r="B8" s="2" t="s">
        <v>30</v>
      </c>
      <c r="C8" s="11">
        <v>3220</v>
      </c>
      <c r="D8" s="11">
        <v>2181</v>
      </c>
      <c r="E8" s="15" t="s">
        <v>19</v>
      </c>
    </row>
    <row r="9" spans="1:5">
      <c r="A9" s="16" t="s">
        <v>35</v>
      </c>
      <c r="B9" s="2" t="s">
        <v>30</v>
      </c>
      <c r="C9" s="11">
        <v>6796</v>
      </c>
      <c r="D9" s="11">
        <v>4750</v>
      </c>
      <c r="E9" s="15" t="s">
        <v>14</v>
      </c>
    </row>
    <row r="10" spans="1:5">
      <c r="A10" s="16" t="s">
        <v>36</v>
      </c>
      <c r="B10" s="2" t="s">
        <v>28</v>
      </c>
      <c r="C10" s="10">
        <v>177</v>
      </c>
      <c r="D10" s="10">
        <v>83</v>
      </c>
      <c r="E10" s="15" t="s">
        <v>11</v>
      </c>
    </row>
    <row r="11" spans="1:5">
      <c r="A11" s="2" t="s">
        <v>37</v>
      </c>
      <c r="B11" s="2" t="s">
        <v>30</v>
      </c>
      <c r="C11" s="11">
        <v>6736</v>
      </c>
      <c r="D11" s="11">
        <v>2967</v>
      </c>
      <c r="E11" s="15" t="s">
        <v>15</v>
      </c>
    </row>
    <row r="12" spans="1:5">
      <c r="A12" s="2" t="s">
        <v>38</v>
      </c>
      <c r="B12" s="2" t="s">
        <v>30</v>
      </c>
      <c r="C12" s="11">
        <v>32114</v>
      </c>
      <c r="D12" s="11">
        <v>20544</v>
      </c>
      <c r="E12" s="15" t="s">
        <v>14</v>
      </c>
    </row>
    <row r="13" spans="1:5">
      <c r="A13" s="16" t="s">
        <v>39</v>
      </c>
      <c r="B13" s="2" t="s">
        <v>40</v>
      </c>
      <c r="C13" s="10">
        <v>0</v>
      </c>
      <c r="D13" s="10">
        <v>0</v>
      </c>
      <c r="E13" s="15" t="s">
        <v>21</v>
      </c>
    </row>
    <row r="14" spans="1:5">
      <c r="A14" s="16" t="s">
        <v>39</v>
      </c>
      <c r="B14" s="2" t="s">
        <v>41</v>
      </c>
      <c r="C14" s="11">
        <v>1738</v>
      </c>
      <c r="D14" s="10">
        <v>432</v>
      </c>
      <c r="E14" s="15" t="s">
        <v>21</v>
      </c>
    </row>
    <row r="15" spans="1:5">
      <c r="A15" s="16" t="s">
        <v>39</v>
      </c>
      <c r="B15" s="2" t="s">
        <v>42</v>
      </c>
      <c r="C15" s="10">
        <v>250</v>
      </c>
      <c r="D15" s="10">
        <v>100</v>
      </c>
      <c r="E15" s="15" t="s">
        <v>21</v>
      </c>
    </row>
    <row r="16" spans="1:5">
      <c r="A16" s="2" t="s">
        <v>43</v>
      </c>
      <c r="B16" s="2" t="s">
        <v>30</v>
      </c>
      <c r="C16" s="11">
        <v>7826</v>
      </c>
      <c r="D16" s="11">
        <v>3408</v>
      </c>
      <c r="E16" s="15" t="s">
        <v>18</v>
      </c>
    </row>
    <row r="17" ht="26" spans="1:5">
      <c r="A17" s="2" t="s">
        <v>43</v>
      </c>
      <c r="B17" s="2" t="s">
        <v>44</v>
      </c>
      <c r="C17" s="11">
        <v>9157</v>
      </c>
      <c r="D17" s="11">
        <v>3395</v>
      </c>
      <c r="E17" s="15" t="s">
        <v>18</v>
      </c>
    </row>
    <row r="18" ht="26" spans="1:5">
      <c r="A18" s="2" t="s">
        <v>43</v>
      </c>
      <c r="B18" s="2" t="s">
        <v>28</v>
      </c>
      <c r="C18" s="10">
        <v>614</v>
      </c>
      <c r="D18" s="10">
        <v>222</v>
      </c>
      <c r="E18" s="15" t="s">
        <v>18</v>
      </c>
    </row>
    <row r="19" spans="1:5">
      <c r="A19" s="2" t="s">
        <v>45</v>
      </c>
      <c r="B19" s="2" t="s">
        <v>30</v>
      </c>
      <c r="C19" s="11">
        <v>1786</v>
      </c>
      <c r="D19" s="11">
        <v>1160</v>
      </c>
      <c r="E19" s="15" t="s">
        <v>21</v>
      </c>
    </row>
    <row r="20" spans="1:5">
      <c r="A20" s="2" t="s">
        <v>46</v>
      </c>
      <c r="B20" s="2" t="s">
        <v>28</v>
      </c>
      <c r="C20" s="10">
        <v>401</v>
      </c>
      <c r="D20" s="10">
        <v>136</v>
      </c>
      <c r="E20" s="15" t="s">
        <v>21</v>
      </c>
    </row>
    <row r="21" spans="1:5">
      <c r="A21" s="2" t="s">
        <v>47</v>
      </c>
      <c r="B21" s="2" t="s">
        <v>30</v>
      </c>
      <c r="C21" s="11">
        <v>43917</v>
      </c>
      <c r="D21" s="11">
        <v>22442</v>
      </c>
      <c r="E21" s="15" t="s">
        <v>12</v>
      </c>
    </row>
    <row r="22" ht="26" spans="1:5">
      <c r="A22" s="2" t="s">
        <v>47</v>
      </c>
      <c r="B22" s="2" t="s">
        <v>28</v>
      </c>
      <c r="C22" s="10">
        <v>677</v>
      </c>
      <c r="D22" s="10">
        <v>226</v>
      </c>
      <c r="E22" s="15" t="s">
        <v>12</v>
      </c>
    </row>
    <row r="23" spans="1:5">
      <c r="A23" s="2" t="s">
        <v>48</v>
      </c>
      <c r="B23" s="2" t="s">
        <v>28</v>
      </c>
      <c r="C23" s="10">
        <v>885</v>
      </c>
      <c r="D23" s="10">
        <v>363</v>
      </c>
      <c r="E23" s="15" t="s">
        <v>13</v>
      </c>
    </row>
    <row r="24" spans="1:5">
      <c r="A24" s="16" t="s">
        <v>49</v>
      </c>
      <c r="B24" s="2" t="s">
        <v>30</v>
      </c>
      <c r="C24" s="10">
        <v>0</v>
      </c>
      <c r="D24" s="10">
        <v>0</v>
      </c>
      <c r="E24" s="10" t="s">
        <v>20</v>
      </c>
    </row>
    <row r="25" spans="1:5">
      <c r="A25" s="2" t="s">
        <v>50</v>
      </c>
      <c r="B25" s="2" t="s">
        <v>28</v>
      </c>
      <c r="C25" s="10">
        <v>0</v>
      </c>
      <c r="D25" s="10">
        <v>0</v>
      </c>
      <c r="E25" s="10" t="s">
        <v>20</v>
      </c>
    </row>
    <row r="28" spans="1:9">
      <c r="A28" s="17" t="s">
        <v>51</v>
      </c>
      <c r="B28" s="18" t="s">
        <v>3</v>
      </c>
      <c r="C28" s="18" t="s">
        <v>4</v>
      </c>
      <c r="D28" s="18" t="s">
        <v>5</v>
      </c>
      <c r="E28" s="18" t="s">
        <v>6</v>
      </c>
      <c r="F28" s="18" t="s">
        <v>7</v>
      </c>
      <c r="G28" s="18" t="s">
        <v>8</v>
      </c>
      <c r="H28" s="18" t="s">
        <v>9</v>
      </c>
      <c r="I28" t="s">
        <v>26</v>
      </c>
    </row>
    <row r="29" spans="1:8">
      <c r="A29" s="19" t="s">
        <v>12</v>
      </c>
      <c r="B29" s="19"/>
      <c r="C29" s="19"/>
      <c r="D29" s="19"/>
      <c r="E29" s="19"/>
      <c r="F29" s="19">
        <v>677</v>
      </c>
      <c r="G29" s="19">
        <v>43917</v>
      </c>
      <c r="H29" s="19">
        <v>44594</v>
      </c>
    </row>
    <row r="30" spans="1:8">
      <c r="A30" s="19" t="s">
        <v>14</v>
      </c>
      <c r="B30" s="19"/>
      <c r="C30" s="19"/>
      <c r="D30" s="19"/>
      <c r="E30" s="19"/>
      <c r="F30" s="19"/>
      <c r="G30" s="19">
        <v>38910</v>
      </c>
      <c r="H30" s="19">
        <v>38910</v>
      </c>
    </row>
    <row r="31" spans="1:8">
      <c r="A31" s="19" t="s">
        <v>16</v>
      </c>
      <c r="B31" s="19"/>
      <c r="C31" s="19"/>
      <c r="D31" s="19"/>
      <c r="E31" s="19"/>
      <c r="F31" s="19">
        <v>219</v>
      </c>
      <c r="G31" s="19">
        <v>30822</v>
      </c>
      <c r="H31" s="19">
        <v>31041</v>
      </c>
    </row>
    <row r="32" spans="1:8">
      <c r="A32" s="19" t="s">
        <v>10</v>
      </c>
      <c r="B32" s="19"/>
      <c r="C32" s="19"/>
      <c r="D32" s="19"/>
      <c r="E32" s="19"/>
      <c r="F32" s="19"/>
      <c r="G32" s="19">
        <v>8783</v>
      </c>
      <c r="H32" s="19">
        <v>8783</v>
      </c>
    </row>
    <row r="33" spans="1:8">
      <c r="A33" s="19" t="s">
        <v>18</v>
      </c>
      <c r="B33" s="19"/>
      <c r="C33" s="19"/>
      <c r="D33" s="19"/>
      <c r="E33" s="19">
        <v>9157</v>
      </c>
      <c r="F33" s="19">
        <v>614</v>
      </c>
      <c r="G33" s="19">
        <v>7826</v>
      </c>
      <c r="H33" s="19">
        <v>17597</v>
      </c>
    </row>
    <row r="34" spans="1:8">
      <c r="A34" s="19" t="s">
        <v>17</v>
      </c>
      <c r="B34" s="19"/>
      <c r="C34" s="19"/>
      <c r="D34" s="19"/>
      <c r="E34" s="19"/>
      <c r="F34" s="19">
        <v>387</v>
      </c>
      <c r="G34" s="19">
        <v>7068</v>
      </c>
      <c r="H34" s="19">
        <v>7455</v>
      </c>
    </row>
    <row r="35" spans="1:8">
      <c r="A35" s="19" t="s">
        <v>15</v>
      </c>
      <c r="B35" s="19"/>
      <c r="C35" s="19"/>
      <c r="D35" s="19"/>
      <c r="E35" s="19"/>
      <c r="F35" s="19"/>
      <c r="G35" s="19">
        <v>6736</v>
      </c>
      <c r="H35" s="19">
        <v>6736</v>
      </c>
    </row>
    <row r="36" spans="1:8">
      <c r="A36" s="19" t="s">
        <v>19</v>
      </c>
      <c r="B36" s="19"/>
      <c r="C36" s="19"/>
      <c r="D36" s="19"/>
      <c r="E36" s="19"/>
      <c r="F36" s="19"/>
      <c r="G36" s="19">
        <v>3220</v>
      </c>
      <c r="H36" s="19">
        <v>3220</v>
      </c>
    </row>
    <row r="37" spans="1:8">
      <c r="A37" s="20" t="s">
        <v>21</v>
      </c>
      <c r="B37" s="20">
        <v>1738</v>
      </c>
      <c r="C37" s="20">
        <v>250</v>
      </c>
      <c r="D37" s="20">
        <v>0</v>
      </c>
      <c r="E37" s="20"/>
      <c r="F37" s="20">
        <v>401</v>
      </c>
      <c r="G37" s="20">
        <v>1786</v>
      </c>
      <c r="H37" s="20">
        <v>4175</v>
      </c>
    </row>
    <row r="38" spans="1:8">
      <c r="A38" s="19" t="s">
        <v>20</v>
      </c>
      <c r="B38" s="19"/>
      <c r="C38" s="19"/>
      <c r="D38" s="19"/>
      <c r="E38" s="19"/>
      <c r="F38" s="19">
        <v>0</v>
      </c>
      <c r="G38" s="19">
        <v>0</v>
      </c>
      <c r="H38" s="19">
        <v>0</v>
      </c>
    </row>
    <row r="39" spans="1:8">
      <c r="A39" s="19" t="s">
        <v>11</v>
      </c>
      <c r="B39" s="19"/>
      <c r="C39" s="19"/>
      <c r="D39" s="19"/>
      <c r="E39" s="19"/>
      <c r="F39" s="19">
        <v>177</v>
      </c>
      <c r="G39" s="19"/>
      <c r="H39" s="19">
        <v>177</v>
      </c>
    </row>
    <row r="40" spans="1:8">
      <c r="A40" s="20" t="s">
        <v>13</v>
      </c>
      <c r="B40" s="20"/>
      <c r="C40" s="20"/>
      <c r="D40" s="20"/>
      <c r="E40" s="20"/>
      <c r="F40" s="20">
        <v>885</v>
      </c>
      <c r="G40" s="20"/>
      <c r="H40" s="20">
        <v>885</v>
      </c>
    </row>
    <row r="41" spans="1:8">
      <c r="A41" s="18" t="s">
        <v>9</v>
      </c>
      <c r="B41" s="18">
        <v>1738</v>
      </c>
      <c r="C41" s="18">
        <v>250</v>
      </c>
      <c r="D41" s="18">
        <v>0</v>
      </c>
      <c r="E41" s="18">
        <v>9157</v>
      </c>
      <c r="F41" s="18">
        <v>3360</v>
      </c>
      <c r="G41" s="18">
        <v>149068</v>
      </c>
      <c r="H41" s="18">
        <v>163573</v>
      </c>
    </row>
    <row r="43" ht="22" customHeight="1" spans="1:9">
      <c r="A43" s="17" t="s">
        <v>52</v>
      </c>
      <c r="B43" s="18" t="s">
        <v>3</v>
      </c>
      <c r="C43" s="18" t="s">
        <v>4</v>
      </c>
      <c r="D43" s="18" t="s">
        <v>5</v>
      </c>
      <c r="E43" s="18" t="s">
        <v>6</v>
      </c>
      <c r="F43" s="18" t="s">
        <v>7</v>
      </c>
      <c r="G43" s="18" t="s">
        <v>8</v>
      </c>
      <c r="H43" s="18" t="s">
        <v>9</v>
      </c>
      <c r="I43" t="s">
        <v>26</v>
      </c>
    </row>
    <row r="44" spans="1:8">
      <c r="A44" s="19" t="s">
        <v>14</v>
      </c>
      <c r="B44" s="19"/>
      <c r="C44" s="19"/>
      <c r="D44" s="19"/>
      <c r="E44" s="19"/>
      <c r="F44" s="19"/>
      <c r="G44" s="19">
        <v>25294</v>
      </c>
      <c r="H44" s="19">
        <v>25294</v>
      </c>
    </row>
    <row r="45" spans="1:8">
      <c r="A45" s="19" t="s">
        <v>12</v>
      </c>
      <c r="B45" s="19"/>
      <c r="C45" s="19"/>
      <c r="D45" s="19"/>
      <c r="E45" s="19"/>
      <c r="F45" s="19">
        <v>226</v>
      </c>
      <c r="G45" s="19">
        <v>22442</v>
      </c>
      <c r="H45" s="19">
        <v>22668</v>
      </c>
    </row>
    <row r="46" spans="1:8">
      <c r="A46" s="19" t="s">
        <v>16</v>
      </c>
      <c r="B46" s="19"/>
      <c r="C46" s="19"/>
      <c r="D46" s="19"/>
      <c r="E46" s="19"/>
      <c r="F46" s="19">
        <v>59</v>
      </c>
      <c r="G46" s="19">
        <v>19855</v>
      </c>
      <c r="H46" s="19">
        <v>19914</v>
      </c>
    </row>
    <row r="47" spans="1:8">
      <c r="A47" s="19" t="s">
        <v>18</v>
      </c>
      <c r="B47" s="19"/>
      <c r="C47" s="19"/>
      <c r="D47" s="19"/>
      <c r="E47" s="19">
        <v>3395</v>
      </c>
      <c r="F47" s="19">
        <v>222</v>
      </c>
      <c r="G47" s="19">
        <v>3408</v>
      </c>
      <c r="H47" s="19">
        <v>7025</v>
      </c>
    </row>
    <row r="48" spans="1:8">
      <c r="A48" s="19" t="s">
        <v>15</v>
      </c>
      <c r="B48" s="19"/>
      <c r="C48" s="19"/>
      <c r="D48" s="19"/>
      <c r="E48" s="19"/>
      <c r="F48" s="19"/>
      <c r="G48" s="19">
        <v>2967</v>
      </c>
      <c r="H48" s="19">
        <v>2967</v>
      </c>
    </row>
    <row r="49" spans="1:8">
      <c r="A49" s="19" t="s">
        <v>17</v>
      </c>
      <c r="B49" s="19"/>
      <c r="C49" s="19"/>
      <c r="D49" s="19"/>
      <c r="E49" s="19"/>
      <c r="F49" s="19">
        <v>151</v>
      </c>
      <c r="G49" s="19">
        <v>2929</v>
      </c>
      <c r="H49" s="19">
        <v>3080</v>
      </c>
    </row>
    <row r="50" spans="1:8">
      <c r="A50" s="19" t="s">
        <v>19</v>
      </c>
      <c r="B50" s="19"/>
      <c r="C50" s="19"/>
      <c r="D50" s="19"/>
      <c r="E50" s="19"/>
      <c r="F50" s="19"/>
      <c r="G50" s="19">
        <v>2181</v>
      </c>
      <c r="H50" s="19">
        <v>2181</v>
      </c>
    </row>
    <row r="51" spans="1:8">
      <c r="A51" s="19" t="s">
        <v>21</v>
      </c>
      <c r="B51" s="19">
        <v>432</v>
      </c>
      <c r="C51" s="19">
        <v>100</v>
      </c>
      <c r="D51" s="19">
        <v>0</v>
      </c>
      <c r="E51" s="19"/>
      <c r="F51" s="19">
        <v>136</v>
      </c>
      <c r="G51" s="19">
        <v>1160</v>
      </c>
      <c r="H51" s="19">
        <v>1828</v>
      </c>
    </row>
    <row r="52" spans="1:8">
      <c r="A52" s="19" t="s">
        <v>10</v>
      </c>
      <c r="B52" s="19"/>
      <c r="C52" s="19"/>
      <c r="D52" s="19"/>
      <c r="E52" s="19"/>
      <c r="F52" s="19"/>
      <c r="G52" s="19">
        <v>626</v>
      </c>
      <c r="H52" s="19">
        <v>626</v>
      </c>
    </row>
    <row r="53" spans="1:8">
      <c r="A53" s="19" t="s">
        <v>20</v>
      </c>
      <c r="B53" s="19"/>
      <c r="C53" s="19"/>
      <c r="D53" s="19"/>
      <c r="E53" s="19"/>
      <c r="F53" s="19">
        <v>0</v>
      </c>
      <c r="G53" s="19">
        <v>0</v>
      </c>
      <c r="H53" s="19">
        <v>0</v>
      </c>
    </row>
    <row r="54" spans="1:8">
      <c r="A54" s="19" t="s">
        <v>11</v>
      </c>
      <c r="B54" s="19"/>
      <c r="C54" s="19"/>
      <c r="D54" s="19"/>
      <c r="E54" s="19"/>
      <c r="F54" s="19">
        <v>83</v>
      </c>
      <c r="G54" s="19"/>
      <c r="H54" s="19">
        <v>83</v>
      </c>
    </row>
    <row r="55" spans="1:8">
      <c r="A55" s="19" t="s">
        <v>13</v>
      </c>
      <c r="B55" s="19"/>
      <c r="C55" s="19"/>
      <c r="D55" s="19"/>
      <c r="E55" s="19"/>
      <c r="F55" s="19">
        <v>363</v>
      </c>
      <c r="G55" s="19"/>
      <c r="H55" s="19">
        <v>363</v>
      </c>
    </row>
    <row r="56" spans="1:8">
      <c r="A56" s="18" t="s">
        <v>9</v>
      </c>
      <c r="B56" s="18">
        <v>432</v>
      </c>
      <c r="C56" s="18">
        <v>100</v>
      </c>
      <c r="D56" s="18">
        <v>0</v>
      </c>
      <c r="E56" s="18">
        <v>3395</v>
      </c>
      <c r="F56" s="18">
        <v>1240</v>
      </c>
      <c r="G56" s="18">
        <v>80862</v>
      </c>
      <c r="H56" s="18">
        <v>86029</v>
      </c>
    </row>
  </sheetData>
  <sortState ref="A29:H40">
    <sortCondition ref="G29:G40" descending="1"/>
  </sortState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workbookViewId="0">
      <selection activeCell="H16" sqref="H16"/>
    </sheetView>
  </sheetViews>
  <sheetFormatPr defaultColWidth="8.66666666666667" defaultRowHeight="14" outlineLevelCol="3"/>
  <cols>
    <col min="2" max="2" width="27.0833333333333" customWidth="1"/>
    <col min="3" max="3" width="17.5" customWidth="1"/>
  </cols>
  <sheetData>
    <row r="1" ht="26" spans="1:4">
      <c r="A1" s="1" t="s">
        <v>53</v>
      </c>
      <c r="B1" s="1" t="s">
        <v>22</v>
      </c>
      <c r="C1" s="1" t="s">
        <v>23</v>
      </c>
      <c r="D1" s="1" t="s">
        <v>54</v>
      </c>
    </row>
    <row r="2" spans="1:4">
      <c r="A2" s="2" t="s">
        <v>55</v>
      </c>
      <c r="B2" s="2" t="s">
        <v>56</v>
      </c>
      <c r="C2" s="2" t="s">
        <v>30</v>
      </c>
      <c r="D2" s="10">
        <v>700</v>
      </c>
    </row>
    <row r="3" spans="1:4">
      <c r="A3" s="2" t="s">
        <v>57</v>
      </c>
      <c r="B3" s="2" t="s">
        <v>58</v>
      </c>
      <c r="C3" s="2" t="s">
        <v>30</v>
      </c>
      <c r="D3" s="10">
        <v>814</v>
      </c>
    </row>
    <row r="4" spans="1:4">
      <c r="A4" s="2" t="s">
        <v>59</v>
      </c>
      <c r="B4" s="2" t="s">
        <v>60</v>
      </c>
      <c r="C4" s="2" t="s">
        <v>30</v>
      </c>
      <c r="D4" s="11">
        <v>2286</v>
      </c>
    </row>
    <row r="5" spans="1:4">
      <c r="A5" s="6"/>
      <c r="B5" s="2" t="s">
        <v>61</v>
      </c>
      <c r="C5" s="2" t="s">
        <v>30</v>
      </c>
      <c r="D5" s="10">
        <v>671</v>
      </c>
    </row>
    <row r="6" spans="1:4">
      <c r="A6" s="6"/>
      <c r="B6" s="2" t="s">
        <v>62</v>
      </c>
      <c r="C6" s="2" t="s">
        <v>30</v>
      </c>
      <c r="D6" s="10">
        <v>445</v>
      </c>
    </row>
    <row r="7" spans="1:4">
      <c r="A7" s="6"/>
      <c r="B7" s="2" t="s">
        <v>63</v>
      </c>
      <c r="C7" s="2" t="s">
        <v>30</v>
      </c>
      <c r="D7" s="10">
        <v>300</v>
      </c>
    </row>
    <row r="8" spans="1:4">
      <c r="A8" s="2" t="s">
        <v>64</v>
      </c>
      <c r="B8" s="2" t="s">
        <v>65</v>
      </c>
      <c r="C8" s="2" t="s">
        <v>30</v>
      </c>
      <c r="D8" s="10">
        <v>100</v>
      </c>
    </row>
    <row r="9" spans="1:4">
      <c r="A9" s="2" t="s">
        <v>66</v>
      </c>
      <c r="B9" s="2" t="s">
        <v>67</v>
      </c>
      <c r="C9" s="2" t="s">
        <v>30</v>
      </c>
      <c r="D9" s="10">
        <v>300</v>
      </c>
    </row>
    <row r="10" spans="1:4">
      <c r="A10" s="2" t="s">
        <v>68</v>
      </c>
      <c r="B10" s="2" t="s">
        <v>69</v>
      </c>
      <c r="C10" s="2" t="s">
        <v>30</v>
      </c>
      <c r="D10" s="10">
        <v>620</v>
      </c>
    </row>
    <row r="11" spans="1:4">
      <c r="A11" s="6"/>
      <c r="B11" s="2" t="s">
        <v>70</v>
      </c>
      <c r="C11" s="2" t="s">
        <v>30</v>
      </c>
      <c r="D11" s="10">
        <v>180</v>
      </c>
    </row>
    <row r="12" spans="1:4">
      <c r="A12" s="6"/>
      <c r="B12" s="2" t="s">
        <v>71</v>
      </c>
      <c r="C12" s="2" t="s">
        <v>30</v>
      </c>
      <c r="D12" s="10">
        <v>428</v>
      </c>
    </row>
    <row r="13" spans="1:4">
      <c r="A13" s="2" t="s">
        <v>72</v>
      </c>
      <c r="B13" s="2" t="s">
        <v>73</v>
      </c>
      <c r="C13" s="2" t="s">
        <v>30</v>
      </c>
      <c r="D13" s="11">
        <v>3064</v>
      </c>
    </row>
    <row r="14" spans="1:4">
      <c r="A14" s="6"/>
      <c r="B14" s="2" t="s">
        <v>74</v>
      </c>
      <c r="C14" s="2" t="s">
        <v>30</v>
      </c>
      <c r="D14" s="11">
        <v>1800</v>
      </c>
    </row>
    <row r="15" spans="1:4">
      <c r="A15" s="6"/>
      <c r="B15" s="2" t="s">
        <v>75</v>
      </c>
      <c r="C15" s="2" t="s">
        <v>30</v>
      </c>
      <c r="D15" s="11">
        <v>1410</v>
      </c>
    </row>
    <row r="16" spans="1:4">
      <c r="A16" s="6"/>
      <c r="B16" s="2" t="s">
        <v>76</v>
      </c>
      <c r="C16" s="2" t="s">
        <v>30</v>
      </c>
      <c r="D16" s="10">
        <v>100</v>
      </c>
    </row>
    <row r="17" spans="1:4">
      <c r="A17" s="12"/>
      <c r="B17" s="2" t="s">
        <v>77</v>
      </c>
      <c r="C17" s="2" t="s">
        <v>30</v>
      </c>
      <c r="D17" s="10">
        <v>800</v>
      </c>
    </row>
    <row r="18" spans="1:4">
      <c r="A18" s="12"/>
      <c r="B18" s="2" t="s">
        <v>78</v>
      </c>
      <c r="C18" s="2" t="s">
        <v>30</v>
      </c>
      <c r="D18" s="10">
        <v>293</v>
      </c>
    </row>
    <row r="19" spans="1:4">
      <c r="A19" s="2" t="s">
        <v>79</v>
      </c>
      <c r="B19" s="2" t="s">
        <v>80</v>
      </c>
      <c r="C19" s="2" t="s">
        <v>30</v>
      </c>
      <c r="D19" s="10">
        <v>775</v>
      </c>
    </row>
    <row r="20" spans="1:4">
      <c r="A20" s="6"/>
      <c r="B20" s="2" t="s">
        <v>81</v>
      </c>
      <c r="C20" s="2" t="s">
        <v>30</v>
      </c>
      <c r="D20" s="10">
        <v>730</v>
      </c>
    </row>
    <row r="21" spans="1:4">
      <c r="A21" s="6"/>
      <c r="B21" s="2" t="s">
        <v>82</v>
      </c>
      <c r="C21" s="2" t="s">
        <v>30</v>
      </c>
      <c r="D21" s="10">
        <v>362</v>
      </c>
    </row>
    <row r="22" spans="1:4">
      <c r="A22" s="9" t="s">
        <v>83</v>
      </c>
      <c r="B22" s="6"/>
      <c r="C22" s="6"/>
      <c r="D22" s="13">
        <v>16178</v>
      </c>
    </row>
  </sheetData>
  <mergeCells count="6">
    <mergeCell ref="A22:C22"/>
    <mergeCell ref="A4:A7"/>
    <mergeCell ref="A10:A12"/>
    <mergeCell ref="A13:A16"/>
    <mergeCell ref="A17:A18"/>
    <mergeCell ref="A19:A2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H11" sqref="G11:H11"/>
    </sheetView>
  </sheetViews>
  <sheetFormatPr defaultColWidth="8.66666666666667" defaultRowHeight="14" outlineLevelRow="7" outlineLevelCol="4"/>
  <cols>
    <col min="2" max="2" width="25" customWidth="1"/>
  </cols>
  <sheetData>
    <row r="1" ht="26" spans="1:5">
      <c r="A1" s="1" t="s">
        <v>53</v>
      </c>
      <c r="B1" s="1" t="s">
        <v>22</v>
      </c>
      <c r="C1" s="1" t="s">
        <v>23</v>
      </c>
      <c r="D1" s="1" t="s">
        <v>54</v>
      </c>
      <c r="E1" t="s">
        <v>26</v>
      </c>
    </row>
    <row r="2" spans="1:4">
      <c r="A2" s="2" t="s">
        <v>84</v>
      </c>
      <c r="B2" s="2" t="s">
        <v>85</v>
      </c>
      <c r="C2" s="2" t="s">
        <v>30</v>
      </c>
      <c r="D2" s="10">
        <v>3</v>
      </c>
    </row>
    <row r="3" spans="1:4">
      <c r="A3" s="6"/>
      <c r="B3" s="6"/>
      <c r="C3" s="2" t="s">
        <v>41</v>
      </c>
      <c r="D3" s="10">
        <v>260</v>
      </c>
    </row>
    <row r="4" spans="1:4">
      <c r="A4" s="6"/>
      <c r="B4" s="2" t="s">
        <v>86</v>
      </c>
      <c r="C4" s="2" t="s">
        <v>30</v>
      </c>
      <c r="D4" s="10">
        <v>100</v>
      </c>
    </row>
    <row r="5" spans="1:4">
      <c r="A5" s="2" t="s">
        <v>72</v>
      </c>
      <c r="B5" s="2" t="s">
        <v>73</v>
      </c>
      <c r="C5" s="2" t="s">
        <v>30</v>
      </c>
      <c r="D5" s="11">
        <v>1236</v>
      </c>
    </row>
    <row r="6" spans="1:4">
      <c r="A6" s="6"/>
      <c r="B6" s="2" t="s">
        <v>87</v>
      </c>
      <c r="C6" s="2" t="s">
        <v>30</v>
      </c>
      <c r="D6" s="10">
        <v>980</v>
      </c>
    </row>
    <row r="7" spans="1:4">
      <c r="A7" s="2" t="s">
        <v>79</v>
      </c>
      <c r="B7" s="2" t="s">
        <v>88</v>
      </c>
      <c r="C7" s="2" t="s">
        <v>30</v>
      </c>
      <c r="D7" s="10">
        <v>130</v>
      </c>
    </row>
    <row r="8" spans="1:4">
      <c r="A8" s="9" t="s">
        <v>83</v>
      </c>
      <c r="B8" s="6"/>
      <c r="C8" s="6"/>
      <c r="D8" s="3">
        <v>2709</v>
      </c>
    </row>
  </sheetData>
  <mergeCells count="4">
    <mergeCell ref="A8:C8"/>
    <mergeCell ref="A2:A4"/>
    <mergeCell ref="A5:A6"/>
    <mergeCell ref="B2:B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C2" sqref="C2:C7"/>
    </sheetView>
  </sheetViews>
  <sheetFormatPr defaultColWidth="8.66666666666667" defaultRowHeight="14" outlineLevelRow="7" outlineLevelCol="3"/>
  <cols>
    <col min="3" max="3" width="23.1666666666667" customWidth="1"/>
  </cols>
  <sheetData>
    <row r="1" spans="1:4">
      <c r="A1" s="1" t="s">
        <v>53</v>
      </c>
      <c r="B1" s="1" t="s">
        <v>22</v>
      </c>
      <c r="C1" s="1" t="s">
        <v>54</v>
      </c>
      <c r="D1" s="4" t="s">
        <v>26</v>
      </c>
    </row>
    <row r="2" spans="1:3">
      <c r="A2" s="2" t="s">
        <v>89</v>
      </c>
      <c r="B2" s="2" t="s">
        <v>90</v>
      </c>
      <c r="C2" s="5">
        <v>33.8</v>
      </c>
    </row>
    <row r="3" spans="1:3">
      <c r="A3" s="6"/>
      <c r="B3" s="2" t="s">
        <v>91</v>
      </c>
      <c r="C3" s="5">
        <v>16.5</v>
      </c>
    </row>
    <row r="4" spans="1:3">
      <c r="A4" s="7" t="s">
        <v>84</v>
      </c>
      <c r="B4" s="2" t="s">
        <v>92</v>
      </c>
      <c r="C4" s="5">
        <v>32.9</v>
      </c>
    </row>
    <row r="5" spans="1:3">
      <c r="A5" s="8"/>
      <c r="B5" s="2" t="s">
        <v>93</v>
      </c>
      <c r="C5" s="5">
        <v>24.8</v>
      </c>
    </row>
    <row r="6" spans="1:3">
      <c r="A6" s="2" t="s">
        <v>72</v>
      </c>
      <c r="B6" s="2" t="s">
        <v>94</v>
      </c>
      <c r="C6" s="5">
        <v>33</v>
      </c>
    </row>
    <row r="7" spans="1:3">
      <c r="A7" s="6"/>
      <c r="B7" s="2" t="s">
        <v>95</v>
      </c>
      <c r="C7" s="5">
        <v>9</v>
      </c>
    </row>
    <row r="8" spans="1:3">
      <c r="A8" s="9" t="s">
        <v>83</v>
      </c>
      <c r="B8" s="6"/>
      <c r="C8" s="3">
        <v>150</v>
      </c>
    </row>
  </sheetData>
  <mergeCells count="4">
    <mergeCell ref="A8:B8"/>
    <mergeCell ref="A2:A3"/>
    <mergeCell ref="A4:A5"/>
    <mergeCell ref="A6:A7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workbookViewId="0">
      <selection activeCell="G7" sqref="G7"/>
    </sheetView>
  </sheetViews>
  <sheetFormatPr defaultColWidth="8.66666666666667" defaultRowHeight="14" outlineLevelRow="1" outlineLevelCol="3"/>
  <sheetData>
    <row r="1" spans="1:4">
      <c r="A1" s="1" t="s">
        <v>53</v>
      </c>
      <c r="B1" s="1" t="s">
        <v>22</v>
      </c>
      <c r="C1" s="1" t="s">
        <v>54</v>
      </c>
      <c r="D1" t="s">
        <v>26</v>
      </c>
    </row>
    <row r="2" spans="1:3">
      <c r="A2" s="2" t="s">
        <v>96</v>
      </c>
      <c r="B2" s="2" t="s">
        <v>97</v>
      </c>
      <c r="C2" s="3">
        <v>180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Sheet7</vt:lpstr>
      <vt:lpstr>2025 年度含氢氯氟烃生产配额核发表</vt:lpstr>
      <vt:lpstr>  2025 年度房间空调器行业含氢氯氟烃使用配额核发表</vt:lpstr>
      <vt:lpstr>  2025 年度工商制冷空调行业含氢氯氟烃使用配额核发表</vt:lpstr>
      <vt:lpstr> 2025 年度试剂用途四氯化碳使用配额核发表</vt:lpstr>
      <vt:lpstr>2025 年度助剂用途四氯化碳使用配额核发表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咸蛋小西瓜</cp:lastModifiedBy>
  <dcterms:created xsi:type="dcterms:W3CDTF">2024-12-16T19:13:00Z</dcterms:created>
  <dcterms:modified xsi:type="dcterms:W3CDTF">2024-12-17T01:53:44Z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2024-12-17T00:31:24Z</vt:filetime>
  </property>
  <property fmtid="{D5CDD505-2E9C-101B-9397-08002B2CF9AE}" pid="4" name="ICV">
    <vt:lpwstr>1C1D603341304A33A9E342A8A84852AB_12</vt:lpwstr>
  </property>
  <property fmtid="{D5CDD505-2E9C-101B-9397-08002B2CF9AE}" pid="5" name="KSOProductBuildVer">
    <vt:lpwstr>2052-12.1.0.19302</vt:lpwstr>
  </property>
</Properties>
</file>